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3"/>
  <c r="K13"/>
  <c r="J13"/>
  <c r="I13"/>
  <c r="H13"/>
  <c r="G13"/>
  <c r="F13"/>
  <c r="E13"/>
  <c r="D13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<sst xmlns="http://schemas.openxmlformats.org/spreadsheetml/2006/main" count="44" uniqueCount="42">
  <si>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</si>
  <si>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</si>
  <si>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</si>
  <si>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</si>
  <si>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</si>
  <si>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</si>
  <si>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</si>
  <si>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</si>
  <si>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</si>
  <si>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</si>
  <si>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</si>
  <si>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</si>
  <si>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</si>
  <si>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</si>
  <si>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</si>
  <si>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</si>
  <si>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</si>
  <si>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</si>
  <si>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</si>
  <si>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</si>
  <si>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</si>
  <si>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</si>
  <si>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</si>
  <si>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</si>
  <si>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ТТК №5</t>
  </si>
  <si>
    <t>Чай фруктовый "Шиповник"</t>
  </si>
  <si>
    <t>ТК №19</t>
  </si>
  <si>
    <t>Салат из моркови с яблоками</t>
  </si>
  <si>
    <t>ТК №190</t>
  </si>
  <si>
    <t>Каша манная молочная жидкая</t>
  </si>
  <si>
    <t>ТК №366</t>
  </si>
  <si>
    <t>Запеканка из творога 9% со сгущенным молоком</t>
  </si>
  <si>
    <t>80/10</t>
  </si>
  <si>
    <t>ТК №40</t>
  </si>
  <si>
    <t>Салат "Степной"</t>
  </si>
  <si>
    <t>ТК №61</t>
  </si>
  <si>
    <t>Суп картофельный с крупой</t>
  </si>
  <si>
    <t>ТТК №14</t>
  </si>
  <si>
    <t>Каша гречневая рассыпчатая с мясом отварным</t>
  </si>
  <si>
    <t>ТТК №6</t>
  </si>
  <si>
    <t>Напиток чайный "Витаминный"</t>
  </si>
  <si>
    <t>ОВЗ / ММС / ГПД/ За счет родительской платы                       Возраст 7-11 лет                                                        Неделя I  День  3             Дата: 28.12.2022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</si>
</sst>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2"/>
    </row>
    <row r="4" spans="1:12">
      <c r="A4" s="25"/>
      <c r="B4" s="25"/>
      <c r="C4" s="25"/>
      <c r="D4" s="12" t="s">
        <v>6</v>
      </c>
      <c r="E4" s="12" t="s">
        <v>7</v>
      </c>
      <c r="F4" s="12" t="s">
        <v>8</v>
      </c>
      <c r="G4" s="28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26</v>
      </c>
      <c r="B8" s="19" t="s">
        <v>27</v>
      </c>
      <c r="C8" s="22">
        <v>60</v>
      </c>
      <c r="D8" s="16">
        <v>0.53</v>
      </c>
      <c r="E8" s="16">
        <v>2.0299999999999998</v>
      </c>
      <c r="F8" s="16">
        <v>5.03</v>
      </c>
      <c r="G8" s="16">
        <v>40.5</v>
      </c>
      <c r="H8" s="16">
        <v>0.02</v>
      </c>
      <c r="I8" s="16">
        <v>1.26</v>
      </c>
      <c r="J8" s="16">
        <v>11.39</v>
      </c>
      <c r="K8" s="16">
        <v>13.85</v>
      </c>
      <c r="L8" s="16">
        <v>0.47</v>
      </c>
    </row>
    <row r="9" spans="1:12">
      <c r="A9" s="13" t="s">
        <v>28</v>
      </c>
      <c r="B9" s="19" t="s">
        <v>29</v>
      </c>
      <c r="C9" s="15">
        <v>150</v>
      </c>
      <c r="D9" s="16">
        <v>4.5</v>
      </c>
      <c r="E9" s="16">
        <v>6</v>
      </c>
      <c r="F9" s="16">
        <v>22.32</v>
      </c>
      <c r="G9" s="16">
        <v>161.4</v>
      </c>
      <c r="H9" s="16">
        <v>0.05</v>
      </c>
      <c r="I9" s="16">
        <v>0.4</v>
      </c>
      <c r="J9" s="16">
        <v>95.3</v>
      </c>
      <c r="K9" s="16">
        <v>14.19</v>
      </c>
      <c r="L9" s="16">
        <v>0.31</v>
      </c>
    </row>
    <row r="10" spans="1:12" ht="30">
      <c r="A10" s="13" t="s">
        <v>30</v>
      </c>
      <c r="B10" s="19" t="s">
        <v>31</v>
      </c>
      <c r="C10" s="15" t="s">
        <v>32</v>
      </c>
      <c r="D10" s="16">
        <v>14.26</v>
      </c>
      <c r="E10" s="16">
        <v>8.44</v>
      </c>
      <c r="F10" s="16">
        <v>15.02</v>
      </c>
      <c r="G10" s="16">
        <v>181.28</v>
      </c>
      <c r="H10" s="16">
        <v>0.02</v>
      </c>
      <c r="I10" s="16">
        <v>0.22</v>
      </c>
      <c r="J10" s="16">
        <v>150.24</v>
      </c>
      <c r="K10" s="16">
        <v>21.54</v>
      </c>
      <c r="L10" s="16">
        <v>0.28000000000000003</v>
      </c>
    </row>
    <row r="11" spans="1:12">
      <c r="A11" s="13" t="s">
        <v>24</v>
      </c>
      <c r="B11" s="14" t="s">
        <v>25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0.03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>SUM(D8:D12)</f>
        <v>23.09</v>
      </c>
      <c r="E13" s="7">
        <f t="shared" ref="E13:L13" si="0">SUM(E8:E12)</f>
        <v>16.869999999999997</v>
      </c>
      <c r="F13" s="7">
        <f t="shared" si="0"/>
        <v>76.950000000000017</v>
      </c>
      <c r="G13" s="20">
        <f t="shared" si="0"/>
        <v>540.57999999999993</v>
      </c>
      <c r="H13" s="7">
        <f t="shared" si="0"/>
        <v>0.15000000000000002</v>
      </c>
      <c r="I13" s="7">
        <f t="shared" si="0"/>
        <v>1.8800000000000001</v>
      </c>
      <c r="J13" s="7">
        <f t="shared" si="0"/>
        <v>266.95999999999998</v>
      </c>
      <c r="K13" s="7">
        <f t="shared" si="0"/>
        <v>56.58</v>
      </c>
      <c r="L13" s="7">
        <f t="shared" si="0"/>
        <v>1.6400000000000001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13" t="s">
        <v>33</v>
      </c>
      <c r="B15" s="19" t="s">
        <v>34</v>
      </c>
      <c r="C15" s="15">
        <v>60</v>
      </c>
      <c r="D15" s="16">
        <v>0.96</v>
      </c>
      <c r="E15" s="16">
        <v>3.12</v>
      </c>
      <c r="F15" s="16">
        <v>5.26</v>
      </c>
      <c r="G15" s="16">
        <v>53.52</v>
      </c>
      <c r="H15" s="16">
        <v>0.04</v>
      </c>
      <c r="I15" s="16">
        <v>6.39</v>
      </c>
      <c r="J15" s="16">
        <v>13.9</v>
      </c>
      <c r="K15" s="16">
        <v>13.77</v>
      </c>
      <c r="L15" s="16">
        <v>0.46</v>
      </c>
    </row>
    <row r="16" spans="1:12">
      <c r="A16" s="13" t="s">
        <v>35</v>
      </c>
      <c r="B16" s="19" t="s">
        <v>36</v>
      </c>
      <c r="C16" s="15">
        <v>250</v>
      </c>
      <c r="D16" s="16">
        <v>2.5299999999999998</v>
      </c>
      <c r="E16" s="16">
        <v>3.06</v>
      </c>
      <c r="F16" s="16">
        <v>15.37</v>
      </c>
      <c r="G16" s="16">
        <v>99.38</v>
      </c>
      <c r="H16" s="16">
        <v>0.11</v>
      </c>
      <c r="I16" s="16">
        <v>11.5</v>
      </c>
      <c r="J16" s="16">
        <v>20.16</v>
      </c>
      <c r="K16" s="16">
        <v>37.14</v>
      </c>
      <c r="L16" s="16">
        <v>1.33</v>
      </c>
    </row>
    <row r="17" spans="1:12" ht="30">
      <c r="A17" s="13" t="s">
        <v>37</v>
      </c>
      <c r="B17" s="23" t="s">
        <v>38</v>
      </c>
      <c r="C17" s="15">
        <v>200</v>
      </c>
      <c r="D17" s="16">
        <v>21.44</v>
      </c>
      <c r="E17" s="16">
        <v>7.57</v>
      </c>
      <c r="F17" s="16">
        <v>47.3</v>
      </c>
      <c r="G17" s="16">
        <v>315.64999999999998</v>
      </c>
      <c r="H17" s="16">
        <v>1.29</v>
      </c>
      <c r="I17" s="16">
        <v>0.24</v>
      </c>
      <c r="J17" s="16">
        <v>20.38</v>
      </c>
      <c r="K17" s="16">
        <v>151.88</v>
      </c>
      <c r="L17" s="16">
        <v>5.78</v>
      </c>
    </row>
    <row r="18" spans="1:12">
      <c r="A18" s="13" t="s">
        <v>39</v>
      </c>
      <c r="B18" s="17" t="s">
        <v>40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20</v>
      </c>
      <c r="B19" s="18" t="s">
        <v>15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>
      <c r="A20" s="1"/>
      <c r="B20" s="5" t="s">
        <v>18</v>
      </c>
      <c r="C20" s="6"/>
      <c r="D20" s="7">
        <f t="shared" ref="D20:L20" si="1">SUM(D15:D19)</f>
        <v>28.73</v>
      </c>
      <c r="E20" s="7">
        <f t="shared" si="1"/>
        <v>14.15</v>
      </c>
      <c r="F20" s="7">
        <f t="shared" si="1"/>
        <v>102.50999999999999</v>
      </c>
      <c r="G20" s="20">
        <f t="shared" si="1"/>
        <v>625.94999999999993</v>
      </c>
      <c r="H20" s="7">
        <f t="shared" si="1"/>
        <v>1.5</v>
      </c>
      <c r="I20" s="7">
        <f t="shared" si="1"/>
        <v>18.13</v>
      </c>
      <c r="J20" s="7">
        <f t="shared" si="1"/>
        <v>64.739999999999995</v>
      </c>
      <c r="K20" s="7">
        <f t="shared" si="1"/>
        <v>209.79</v>
      </c>
      <c r="L20" s="7">
        <f t="shared" si="1"/>
        <v>8.15</v>
      </c>
    </row>
    <row r="21" spans="1:12" ht="15.75">
      <c r="A21" s="1"/>
      <c r="B21" s="10" t="s">
        <v>19</v>
      </c>
      <c r="C21" s="21"/>
      <c r="D21" s="11">
        <f t="shared" ref="D21:L21" si="2">D20+D13</f>
        <v>51.82</v>
      </c>
      <c r="E21" s="11">
        <f t="shared" si="2"/>
        <v>31.019999999999996</v>
      </c>
      <c r="F21" s="11">
        <f t="shared" si="2"/>
        <v>179.46</v>
      </c>
      <c r="G21" s="11">
        <f t="shared" si="2"/>
        <v>1166.5299999999997</v>
      </c>
      <c r="H21" s="11">
        <f t="shared" si="2"/>
        <v>1.65</v>
      </c>
      <c r="I21" s="11">
        <f t="shared" si="2"/>
        <v>20.009999999999998</v>
      </c>
      <c r="J21" s="11">
        <f t="shared" si="2"/>
        <v>331.7</v>
      </c>
      <c r="K21" s="11">
        <f t="shared" si="2"/>
        <v>266.37</v>
      </c>
      <c r="L21" s="11">
        <f t="shared" si="2"/>
        <v>9.7900000000000009</v>
      </c>
    </row>
    <row r="22" spans="1:12" ht="15.7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2022-12-26T06:25:42Z</dcterms:modified>
</cp:coreProperties>
</file>