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K22"/>
  <c r="K23" s="1"/>
  <c r="J22"/>
  <c r="I22"/>
  <c r="I23" s="1"/>
  <c r="H22"/>
  <c r="G22"/>
  <c r="G23" s="1"/>
  <c r="F22"/>
  <c r="E22"/>
  <c r="E23" s="1"/>
  <c r="D22"/>
  <c r="L14"/>
  <c r="L23" s="1"/>
  <c r="K14"/>
  <c r="J14"/>
  <c r="J23" s="1"/>
  <c r="I14"/>
  <c r="H14"/>
  <c r="H23" s="1"/>
  <c r="G14"/>
  <c r="F14"/>
  <c r="F23" s="1"/>
  <c r="E14"/>
  <c r="D14"/>
  <c r="D23" s="1"/>
</calcChain>
</file>

<file path=xl/sharedStrings.xml><?xml version="1.0" encoding="utf-8"?>
<sst xmlns="http://schemas.openxmlformats.org/spreadsheetml/2006/main" count="48" uniqueCount="46">
  <si>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</si>
  <si>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</si>
  <si>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</si>
  <si>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</si>
  <si>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</si>
  <si>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</si>
  <si>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</si>
  <si>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</si>
  <si>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</si>
  <si>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</si>
  <si>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</si>
  <si>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</si>
  <si>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</si>
  <si>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</si>
  <si>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</si>
  <si>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</si>
  <si>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</si>
  <si>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</si>
  <si>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</si>
  <si>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</si>
  <si>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</si>
  <si>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</si>
  <si>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</si>
  <si>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</si>
  <si>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150/5</t>
  </si>
  <si>
    <t>90/30</t>
  </si>
  <si>
    <t>ТК №33</t>
  </si>
  <si>
    <t>Салат "Пестрый"</t>
  </si>
  <si>
    <t>ТК №212</t>
  </si>
  <si>
    <t>Макаронные изделия отварные с маслом</t>
  </si>
  <si>
    <t>ТК № 104</t>
  </si>
  <si>
    <t>Тефтели из говядины с соусом томатным</t>
  </si>
  <si>
    <t>ТТК №6</t>
  </si>
  <si>
    <t>Напиток чайный "Витаминный"</t>
  </si>
  <si>
    <t>ТК №42</t>
  </si>
  <si>
    <t>Винегрет овощной</t>
  </si>
  <si>
    <t>ТК №66</t>
  </si>
  <si>
    <t>Суп лапша-домашняя</t>
  </si>
  <si>
    <t>ТК №176</t>
  </si>
  <si>
    <t>Каша рисовая рассыпчатая</t>
  </si>
  <si>
    <t>ТК №80</t>
  </si>
  <si>
    <t>Рыба тушеная в томате с овощами</t>
  </si>
  <si>
    <t>60/30</t>
  </si>
  <si>
    <t>ТК №17</t>
  </si>
  <si>
    <t>Кисель витаминизированный "Шиповниковый"</t>
  </si>
  <si>
    <t>ОВЗ / ММС / ГПД/ За счет родительской платы                       Возраст 7-11 лет                                                        Неделя I  День  2             Дата: 27.12.2022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</si>
</sst>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/>
    <xf numFmtId="0" fontId="6" fillId="0" borderId="2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topLeftCell="A2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5" t="s">
        <v>45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2</v>
      </c>
      <c r="B3" s="26" t="s">
        <v>21</v>
      </c>
      <c r="C3" s="26" t="s">
        <v>3</v>
      </c>
      <c r="D3" s="27" t="s">
        <v>22</v>
      </c>
      <c r="E3" s="27"/>
      <c r="F3" s="27"/>
      <c r="G3" s="28" t="s">
        <v>4</v>
      </c>
      <c r="H3" s="27" t="s">
        <v>5</v>
      </c>
      <c r="I3" s="27"/>
      <c r="J3" s="27" t="s">
        <v>23</v>
      </c>
      <c r="K3" s="27"/>
      <c r="L3" s="12"/>
    </row>
    <row r="4" spans="1:12">
      <c r="A4" s="26"/>
      <c r="B4" s="26"/>
      <c r="C4" s="26"/>
      <c r="D4" s="12" t="s">
        <v>6</v>
      </c>
      <c r="E4" s="12" t="s">
        <v>7</v>
      </c>
      <c r="F4" s="12" t="s">
        <v>8</v>
      </c>
      <c r="G4" s="29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/>
    </row>
    <row r="8" spans="1:12">
      <c r="A8" s="1"/>
      <c r="B8" s="2" t="s">
        <v>14</v>
      </c>
      <c r="C8" s="3"/>
      <c r="D8" s="4"/>
      <c r="E8" s="4"/>
      <c r="F8" s="4"/>
      <c r="G8" s="4"/>
      <c r="H8" s="4"/>
      <c r="I8" s="4"/>
      <c r="J8" s="4"/>
      <c r="K8" s="4"/>
      <c r="L8" s="4"/>
    </row>
    <row r="9" spans="1:12">
      <c r="A9" s="13" t="s">
        <v>26</v>
      </c>
      <c r="B9" s="22" t="s">
        <v>27</v>
      </c>
      <c r="C9" s="15">
        <v>60</v>
      </c>
      <c r="D9" s="16">
        <v>0.6</v>
      </c>
      <c r="E9" s="16">
        <v>3.06</v>
      </c>
      <c r="F9" s="16">
        <v>6.24</v>
      </c>
      <c r="G9" s="16">
        <v>54</v>
      </c>
      <c r="H9" s="16">
        <v>0.01</v>
      </c>
      <c r="I9" s="16">
        <v>2.23</v>
      </c>
      <c r="J9" s="16">
        <v>15.3</v>
      </c>
      <c r="K9" s="16">
        <v>8.91</v>
      </c>
      <c r="L9" s="16">
        <v>0.8</v>
      </c>
    </row>
    <row r="10" spans="1:12" ht="30">
      <c r="A10" s="13" t="s">
        <v>28</v>
      </c>
      <c r="B10" s="19" t="s">
        <v>29</v>
      </c>
      <c r="C10" s="23" t="s">
        <v>24</v>
      </c>
      <c r="D10" s="16">
        <v>5.82</v>
      </c>
      <c r="E10" s="16">
        <v>4.32</v>
      </c>
      <c r="F10" s="16">
        <v>37.08</v>
      </c>
      <c r="G10" s="16">
        <v>210.5</v>
      </c>
      <c r="H10" s="16">
        <v>0.09</v>
      </c>
      <c r="I10" s="16">
        <v>0</v>
      </c>
      <c r="J10" s="16">
        <v>15.59</v>
      </c>
      <c r="K10" s="16">
        <v>8.66</v>
      </c>
      <c r="L10" s="16">
        <v>0.88</v>
      </c>
    </row>
    <row r="11" spans="1:12">
      <c r="A11" s="13" t="s">
        <v>30</v>
      </c>
      <c r="B11" s="17" t="s">
        <v>31</v>
      </c>
      <c r="C11" s="15" t="s">
        <v>25</v>
      </c>
      <c r="D11" s="16">
        <v>12.03</v>
      </c>
      <c r="E11" s="16">
        <v>12.3</v>
      </c>
      <c r="F11" s="16">
        <v>15.84</v>
      </c>
      <c r="G11" s="16">
        <v>287.10000000000002</v>
      </c>
      <c r="H11" s="16">
        <v>7.0000000000000007E-2</v>
      </c>
      <c r="I11" s="16">
        <v>1.62</v>
      </c>
      <c r="J11" s="16">
        <v>39.51</v>
      </c>
      <c r="K11" s="16">
        <v>28.46</v>
      </c>
      <c r="L11" s="16">
        <v>1.28</v>
      </c>
    </row>
    <row r="12" spans="1:12">
      <c r="A12" s="13" t="s">
        <v>32</v>
      </c>
      <c r="B12" s="17" t="s">
        <v>33</v>
      </c>
      <c r="C12" s="15">
        <v>200</v>
      </c>
      <c r="D12" s="16">
        <v>0</v>
      </c>
      <c r="E12" s="16">
        <v>0</v>
      </c>
      <c r="F12" s="16">
        <v>9.98</v>
      </c>
      <c r="G12" s="16">
        <v>39.9</v>
      </c>
      <c r="H12" s="16">
        <v>0</v>
      </c>
      <c r="I12" s="16">
        <v>0</v>
      </c>
      <c r="J12" s="16">
        <v>0.3</v>
      </c>
      <c r="K12" s="16">
        <v>0</v>
      </c>
      <c r="L12" s="16">
        <v>0.03</v>
      </c>
    </row>
    <row r="13" spans="1:12" ht="30">
      <c r="A13" s="13" t="s">
        <v>20</v>
      </c>
      <c r="B13" s="18" t="s">
        <v>15</v>
      </c>
      <c r="C13" s="15">
        <v>50</v>
      </c>
      <c r="D13" s="16">
        <v>3.8</v>
      </c>
      <c r="E13" s="16">
        <v>0.4</v>
      </c>
      <c r="F13" s="16">
        <v>24.6</v>
      </c>
      <c r="G13" s="16">
        <v>117.5</v>
      </c>
      <c r="H13" s="16">
        <v>0.06</v>
      </c>
      <c r="I13" s="16">
        <v>0</v>
      </c>
      <c r="J13" s="16">
        <v>10</v>
      </c>
      <c r="K13" s="16">
        <v>7</v>
      </c>
      <c r="L13" s="16">
        <v>0.55000000000000004</v>
      </c>
    </row>
    <row r="14" spans="1:12">
      <c r="A14" s="1"/>
      <c r="B14" s="5" t="s">
        <v>16</v>
      </c>
      <c r="C14" s="6"/>
      <c r="D14" s="7">
        <f t="shared" ref="D14:L14" si="0">SUM(D9:D13)</f>
        <v>22.25</v>
      </c>
      <c r="E14" s="7">
        <f t="shared" si="0"/>
        <v>20.079999999999998</v>
      </c>
      <c r="F14" s="7">
        <f t="shared" si="0"/>
        <v>93.740000000000009</v>
      </c>
      <c r="G14" s="24">
        <f t="shared" si="0"/>
        <v>709</v>
      </c>
      <c r="H14" s="7">
        <f t="shared" si="0"/>
        <v>0.22999999999999998</v>
      </c>
      <c r="I14" s="7">
        <f t="shared" si="0"/>
        <v>3.85</v>
      </c>
      <c r="J14" s="7">
        <f t="shared" si="0"/>
        <v>80.7</v>
      </c>
      <c r="K14" s="7">
        <f t="shared" si="0"/>
        <v>53.03</v>
      </c>
      <c r="L14" s="7">
        <f t="shared" si="0"/>
        <v>3.54</v>
      </c>
    </row>
    <row r="15" spans="1:12">
      <c r="A15" s="1"/>
      <c r="B15" s="2" t="s">
        <v>17</v>
      </c>
      <c r="C15" s="8"/>
      <c r="D15" s="9"/>
      <c r="E15" s="9"/>
      <c r="F15" s="9"/>
      <c r="G15" s="9"/>
      <c r="H15" s="9"/>
      <c r="I15" s="9"/>
      <c r="J15" s="9"/>
      <c r="K15" s="9"/>
      <c r="L15" s="9"/>
    </row>
    <row r="16" spans="1:12">
      <c r="A16" s="13" t="s">
        <v>34</v>
      </c>
      <c r="B16" s="14" t="s">
        <v>35</v>
      </c>
      <c r="C16" s="15">
        <v>60</v>
      </c>
      <c r="D16" s="16">
        <v>0.81</v>
      </c>
      <c r="E16" s="16">
        <v>3.1</v>
      </c>
      <c r="F16" s="16">
        <v>4.3</v>
      </c>
      <c r="G16" s="16">
        <v>48.64</v>
      </c>
      <c r="H16" s="16">
        <v>0.03</v>
      </c>
      <c r="I16" s="16">
        <v>5.41</v>
      </c>
      <c r="J16" s="16">
        <v>12.83</v>
      </c>
      <c r="K16" s="16">
        <v>10.74</v>
      </c>
      <c r="L16" s="16">
        <v>0.44</v>
      </c>
    </row>
    <row r="17" spans="1:12">
      <c r="A17" s="13" t="s">
        <v>36</v>
      </c>
      <c r="B17" s="19" t="s">
        <v>37</v>
      </c>
      <c r="C17" s="15">
        <v>250</v>
      </c>
      <c r="D17" s="16">
        <v>2.92</v>
      </c>
      <c r="E17" s="16">
        <v>5.84</v>
      </c>
      <c r="F17" s="16">
        <v>14.62</v>
      </c>
      <c r="G17" s="16">
        <v>122.86</v>
      </c>
      <c r="H17" s="16">
        <v>0.05</v>
      </c>
      <c r="I17" s="16">
        <v>1.5</v>
      </c>
      <c r="J17" s="16">
        <v>15.6</v>
      </c>
      <c r="K17" s="16">
        <v>9.01</v>
      </c>
      <c r="L17" s="16">
        <v>0.53</v>
      </c>
    </row>
    <row r="18" spans="1:12">
      <c r="A18" s="13" t="s">
        <v>38</v>
      </c>
      <c r="B18" s="17" t="s">
        <v>39</v>
      </c>
      <c r="C18" s="15">
        <v>150</v>
      </c>
      <c r="D18" s="16">
        <v>3.6</v>
      </c>
      <c r="E18" s="16">
        <v>3.9</v>
      </c>
      <c r="F18" s="16">
        <v>36.78</v>
      </c>
      <c r="G18" s="16">
        <v>200.4</v>
      </c>
      <c r="H18" s="16">
        <v>0.03</v>
      </c>
      <c r="I18" s="16">
        <v>0</v>
      </c>
      <c r="J18" s="16">
        <v>4.57</v>
      </c>
      <c r="K18" s="16">
        <v>24.94</v>
      </c>
      <c r="L18" s="16">
        <v>0.51</v>
      </c>
    </row>
    <row r="19" spans="1:12">
      <c r="A19" s="13" t="s">
        <v>40</v>
      </c>
      <c r="B19" s="17" t="s">
        <v>41</v>
      </c>
      <c r="C19" s="15" t="s">
        <v>42</v>
      </c>
      <c r="D19" s="16">
        <v>12.09</v>
      </c>
      <c r="E19" s="16">
        <v>4.4800000000000004</v>
      </c>
      <c r="F19" s="16">
        <v>2.96</v>
      </c>
      <c r="G19" s="16">
        <v>101.12</v>
      </c>
      <c r="H19" s="16">
        <v>0.1</v>
      </c>
      <c r="I19" s="16">
        <v>2.59</v>
      </c>
      <c r="J19" s="16">
        <v>38.03</v>
      </c>
      <c r="K19" s="16">
        <v>47.65</v>
      </c>
      <c r="L19" s="16">
        <v>0.8</v>
      </c>
    </row>
    <row r="20" spans="1:12" ht="30">
      <c r="A20" s="13" t="s">
        <v>43</v>
      </c>
      <c r="B20" s="19" t="s">
        <v>44</v>
      </c>
      <c r="C20" s="15">
        <v>200</v>
      </c>
      <c r="D20" s="16">
        <v>0.1</v>
      </c>
      <c r="E20" s="16">
        <v>0.1</v>
      </c>
      <c r="F20" s="16">
        <v>23.6</v>
      </c>
      <c r="G20" s="16">
        <v>93</v>
      </c>
      <c r="H20" s="16">
        <v>0</v>
      </c>
      <c r="I20" s="16">
        <v>7.5</v>
      </c>
      <c r="J20" s="16">
        <v>2.72</v>
      </c>
      <c r="K20" s="16">
        <v>0</v>
      </c>
      <c r="L20" s="16">
        <v>0.12</v>
      </c>
    </row>
    <row r="21" spans="1:12" ht="30">
      <c r="A21" s="13" t="s">
        <v>20</v>
      </c>
      <c r="B21" s="18" t="s">
        <v>15</v>
      </c>
      <c r="C21" s="15">
        <v>50</v>
      </c>
      <c r="D21" s="16">
        <v>3.8</v>
      </c>
      <c r="E21" s="16">
        <v>0.4</v>
      </c>
      <c r="F21" s="16">
        <v>24.6</v>
      </c>
      <c r="G21" s="16">
        <v>117.5</v>
      </c>
      <c r="H21" s="16">
        <v>0.06</v>
      </c>
      <c r="I21" s="16">
        <v>0</v>
      </c>
      <c r="J21" s="16">
        <v>10</v>
      </c>
      <c r="K21" s="16">
        <v>7</v>
      </c>
      <c r="L21" s="16">
        <v>0.55000000000000004</v>
      </c>
    </row>
    <row r="22" spans="1:12">
      <c r="A22" s="1"/>
      <c r="B22" s="5" t="s">
        <v>18</v>
      </c>
      <c r="C22" s="6"/>
      <c r="D22" s="7">
        <f t="shared" ref="D22:L22" si="1">SUM(D16:D21)</f>
        <v>23.320000000000004</v>
      </c>
      <c r="E22" s="7">
        <f t="shared" si="1"/>
        <v>17.82</v>
      </c>
      <c r="F22" s="7">
        <f t="shared" si="1"/>
        <v>106.86000000000001</v>
      </c>
      <c r="G22" s="20">
        <f t="shared" si="1"/>
        <v>683.52</v>
      </c>
      <c r="H22" s="7">
        <f t="shared" si="1"/>
        <v>0.27</v>
      </c>
      <c r="I22" s="7">
        <f t="shared" si="1"/>
        <v>17</v>
      </c>
      <c r="J22" s="7">
        <f t="shared" si="1"/>
        <v>83.75</v>
      </c>
      <c r="K22" s="7">
        <f t="shared" si="1"/>
        <v>99.34</v>
      </c>
      <c r="L22" s="7">
        <f t="shared" si="1"/>
        <v>2.95</v>
      </c>
    </row>
    <row r="23" spans="1:12" ht="15.75">
      <c r="A23" s="1"/>
      <c r="B23" s="10" t="s">
        <v>19</v>
      </c>
      <c r="C23" s="21"/>
      <c r="D23" s="11">
        <f t="shared" ref="D23:L23" si="2">D22+D14</f>
        <v>45.570000000000007</v>
      </c>
      <c r="E23" s="11">
        <f t="shared" si="2"/>
        <v>37.9</v>
      </c>
      <c r="F23" s="11">
        <f t="shared" si="2"/>
        <v>200.60000000000002</v>
      </c>
      <c r="G23" s="11">
        <f t="shared" si="2"/>
        <v>1392.52</v>
      </c>
      <c r="H23" s="11">
        <f t="shared" si="2"/>
        <v>0.5</v>
      </c>
      <c r="I23" s="11">
        <f t="shared" si="2"/>
        <v>20.85</v>
      </c>
      <c r="J23" s="11">
        <f t="shared" si="2"/>
        <v>164.45</v>
      </c>
      <c r="K23" s="11">
        <f t="shared" si="2"/>
        <v>152.37</v>
      </c>
      <c r="L23" s="11">
        <f t="shared" si="2"/>
        <v>6.49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2022-12-26T06:25:03Z</dcterms:modified>
</cp:coreProperties>
</file>