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19" i="1"/>
  <c r="K19"/>
  <c r="J19"/>
  <c r="I19"/>
  <c r="H19"/>
  <c r="G19"/>
  <c r="F19"/>
  <c r="E19"/>
  <c r="D19"/>
  <c r="L12"/>
  <c r="K12"/>
  <c r="J12"/>
  <c r="I12"/>
  <c r="H12"/>
  <c r="G12"/>
  <c r="F12"/>
  <c r="E12"/>
  <c r="D12"/>
  <c r="E20" l="1"/>
  <c r="G20"/>
  <c r="I20"/>
  <c r="K20"/>
  <c r="D20"/>
  <c r="F20"/>
  <c r="H20"/>
  <c r="J20"/>
  <c r="L20"/>
</calcChain>
</file>

<file path=xl/sharedStrings.xml><?xml version="1.0" encoding="utf-8"?>
<sst xmlns="http://schemas.openxmlformats.org/spreadsheetml/2006/main" count="44" uniqueCount="42">
  <si>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</si>
  <si>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</si>
  <si>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</si>
  <si>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</si>
  <si>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</si>
  <si>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</si>
  <si>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</si>
  <si>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</si>
  <si>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</si>
  <si>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</si>
  <si>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</si>
  <si>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</si>
  <si>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</si>
  <si>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</si>
  <si>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</si>
  <si>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</si>
  <si>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</si>
  <si>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</si>
  <si>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</si>
  <si>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</si>
  <si>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</si>
  <si>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</si>
  <si>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</si>
  <si>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</si>
  <si>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№195</t>
  </si>
  <si>
    <t>Каша молочная "Дружба"</t>
  </si>
  <si>
    <t>ТК №283</t>
  </si>
  <si>
    <t>Кофейный напиток</t>
  </si>
  <si>
    <t>ТК №98</t>
  </si>
  <si>
    <t>Сыр порционный</t>
  </si>
  <si>
    <t>ТТК №7.1</t>
  </si>
  <si>
    <t>Яйцо отварное</t>
  </si>
  <si>
    <t>1 шт</t>
  </si>
  <si>
    <t>ТК №36</t>
  </si>
  <si>
    <t>Салат "Мазайка"</t>
  </si>
  <si>
    <t>ТК №59</t>
  </si>
  <si>
    <t>Суп картофельный с макаронными изделиями</t>
  </si>
  <si>
    <t>ТК №492</t>
  </si>
  <si>
    <t>Плов из кур</t>
  </si>
  <si>
    <t>ТТК №5</t>
  </si>
  <si>
    <t>Чай фруктовый "Шиповник"</t>
  </si>
  <si>
    <t>ОВЗ / ММС / ГПД/ За счет родительской платы                       Возраст 7-11 лет                                                        Неделя I I День  1          Дата: 17.10.2022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</si>
</sst>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/>
    <xf numFmtId="2" fontId="6" fillId="3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1"/>
    </row>
    <row r="4" spans="1:12">
      <c r="A4" s="24"/>
      <c r="B4" s="24"/>
      <c r="C4" s="24"/>
      <c r="D4" s="11" t="s">
        <v>6</v>
      </c>
      <c r="E4" s="11" t="s">
        <v>7</v>
      </c>
      <c r="F4" s="11" t="s">
        <v>8</v>
      </c>
      <c r="G4" s="27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12" t="s">
        <v>24</v>
      </c>
      <c r="B7" s="15" t="s">
        <v>25</v>
      </c>
      <c r="C7" s="13">
        <v>200</v>
      </c>
      <c r="D7" s="14">
        <v>6.16</v>
      </c>
      <c r="E7" s="14">
        <v>8.48</v>
      </c>
      <c r="F7" s="14">
        <v>32.799999999999997</v>
      </c>
      <c r="G7" s="14">
        <v>232.8</v>
      </c>
      <c r="H7" s="14">
        <v>0.11</v>
      </c>
      <c r="I7" s="14">
        <v>0.52</v>
      </c>
      <c r="J7" s="14">
        <v>124.86</v>
      </c>
      <c r="K7" s="14">
        <v>36.35</v>
      </c>
      <c r="L7" s="14">
        <v>0.79</v>
      </c>
    </row>
    <row r="8" spans="1:12">
      <c r="A8" s="12" t="s">
        <v>26</v>
      </c>
      <c r="B8" s="15" t="s">
        <v>27</v>
      </c>
      <c r="C8" s="13">
        <v>200</v>
      </c>
      <c r="D8" s="14">
        <v>3.8</v>
      </c>
      <c r="E8" s="14">
        <v>3.5</v>
      </c>
      <c r="F8" s="14">
        <v>11.2</v>
      </c>
      <c r="G8" s="14">
        <v>91.2</v>
      </c>
      <c r="H8" s="14">
        <v>0.03</v>
      </c>
      <c r="I8" s="14">
        <v>0.52</v>
      </c>
      <c r="J8" s="14">
        <v>111</v>
      </c>
      <c r="K8" s="14">
        <v>30.7</v>
      </c>
      <c r="L8" s="14">
        <v>1.1000000000000001</v>
      </c>
    </row>
    <row r="9" spans="1:12" ht="30">
      <c r="A9" s="12" t="s">
        <v>20</v>
      </c>
      <c r="B9" s="16" t="s">
        <v>15</v>
      </c>
      <c r="C9" s="13">
        <v>50</v>
      </c>
      <c r="D9" s="14">
        <v>3.8</v>
      </c>
      <c r="E9" s="14">
        <v>0.4</v>
      </c>
      <c r="F9" s="14">
        <v>24.6</v>
      </c>
      <c r="G9" s="14">
        <v>117.5</v>
      </c>
      <c r="H9" s="14">
        <v>0.06</v>
      </c>
      <c r="I9" s="14">
        <v>0</v>
      </c>
      <c r="J9" s="14">
        <v>10</v>
      </c>
      <c r="K9" s="14">
        <v>7</v>
      </c>
      <c r="L9" s="14">
        <v>0.55000000000000004</v>
      </c>
    </row>
    <row r="10" spans="1:12">
      <c r="A10" s="12" t="s">
        <v>28</v>
      </c>
      <c r="B10" s="15" t="s">
        <v>29</v>
      </c>
      <c r="C10" s="13">
        <v>15</v>
      </c>
      <c r="D10" s="14">
        <v>3.66</v>
      </c>
      <c r="E10" s="14">
        <v>3.54</v>
      </c>
      <c r="F10" s="14">
        <v>0</v>
      </c>
      <c r="G10" s="14">
        <v>46.5</v>
      </c>
      <c r="H10" s="14">
        <v>0.03</v>
      </c>
      <c r="I10" s="14">
        <v>0.16</v>
      </c>
      <c r="J10" s="14">
        <v>13.7</v>
      </c>
      <c r="K10" s="14">
        <v>0</v>
      </c>
      <c r="L10" s="14">
        <v>0.06</v>
      </c>
    </row>
    <row r="11" spans="1:12">
      <c r="A11" s="12" t="s">
        <v>30</v>
      </c>
      <c r="B11" s="20" t="s">
        <v>31</v>
      </c>
      <c r="C11" s="19" t="s">
        <v>32</v>
      </c>
      <c r="D11" s="21">
        <v>6.86</v>
      </c>
      <c r="E11" s="21">
        <v>6.21</v>
      </c>
      <c r="F11" s="21">
        <v>0.38</v>
      </c>
      <c r="G11" s="21">
        <v>84.78</v>
      </c>
      <c r="H11" s="21">
        <v>0.04</v>
      </c>
      <c r="I11" s="21">
        <v>0</v>
      </c>
      <c r="J11" s="21">
        <v>29.7</v>
      </c>
      <c r="K11" s="21">
        <v>6.48</v>
      </c>
      <c r="L11" s="21">
        <v>1.35</v>
      </c>
    </row>
    <row r="12" spans="1:12">
      <c r="A12" s="1"/>
      <c r="B12" s="4" t="s">
        <v>16</v>
      </c>
      <c r="C12" s="5"/>
      <c r="D12" s="6">
        <f t="shared" ref="D12:L12" si="0">SUM(D7:D11)</f>
        <v>24.28</v>
      </c>
      <c r="E12" s="6">
        <f t="shared" si="0"/>
        <v>22.130000000000003</v>
      </c>
      <c r="F12" s="6">
        <f t="shared" si="0"/>
        <v>68.97999999999999</v>
      </c>
      <c r="G12" s="18">
        <f t="shared" si="0"/>
        <v>572.78</v>
      </c>
      <c r="H12" s="6">
        <f t="shared" si="0"/>
        <v>0.27</v>
      </c>
      <c r="I12" s="6">
        <f t="shared" si="0"/>
        <v>1.2</v>
      </c>
      <c r="J12" s="6">
        <f t="shared" si="0"/>
        <v>289.26</v>
      </c>
      <c r="K12" s="6">
        <f t="shared" si="0"/>
        <v>80.53</v>
      </c>
      <c r="L12" s="6">
        <f t="shared" si="0"/>
        <v>3.8500000000000005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33</v>
      </c>
      <c r="B14" s="17" t="s">
        <v>34</v>
      </c>
      <c r="C14" s="13">
        <v>60</v>
      </c>
      <c r="D14" s="14">
        <v>0.9</v>
      </c>
      <c r="E14" s="14">
        <v>2.7</v>
      </c>
      <c r="F14" s="14">
        <v>6.6</v>
      </c>
      <c r="G14" s="14">
        <v>54</v>
      </c>
      <c r="H14" s="14">
        <v>0.01</v>
      </c>
      <c r="I14" s="14">
        <v>8.2200000000000006</v>
      </c>
      <c r="J14" s="14">
        <v>22.85</v>
      </c>
      <c r="K14" s="14">
        <v>11.72</v>
      </c>
      <c r="L14" s="14">
        <v>0.56999999999999995</v>
      </c>
    </row>
    <row r="15" spans="1:12" ht="30">
      <c r="A15" s="12" t="s">
        <v>35</v>
      </c>
      <c r="B15" s="17" t="s">
        <v>36</v>
      </c>
      <c r="C15" s="13">
        <v>250</v>
      </c>
      <c r="D15" s="14">
        <v>2.7</v>
      </c>
      <c r="E15" s="14">
        <v>2.5</v>
      </c>
      <c r="F15" s="14">
        <v>18.8</v>
      </c>
      <c r="G15" s="14">
        <v>111</v>
      </c>
      <c r="H15" s="14">
        <v>0.08</v>
      </c>
      <c r="I15" s="14">
        <v>6.6</v>
      </c>
      <c r="J15" s="14">
        <v>13.38</v>
      </c>
      <c r="K15" s="14">
        <v>20.92</v>
      </c>
      <c r="L15" s="14">
        <v>0.86</v>
      </c>
    </row>
    <row r="16" spans="1:12">
      <c r="A16" s="12" t="s">
        <v>37</v>
      </c>
      <c r="B16" s="15" t="s">
        <v>38</v>
      </c>
      <c r="C16" s="13">
        <v>200</v>
      </c>
      <c r="D16" s="14">
        <v>23.8</v>
      </c>
      <c r="E16" s="14">
        <v>24.72</v>
      </c>
      <c r="F16" s="14">
        <v>35.26</v>
      </c>
      <c r="G16" s="14">
        <v>458.46</v>
      </c>
      <c r="H16" s="14">
        <v>0.11</v>
      </c>
      <c r="I16" s="14">
        <v>23.82</v>
      </c>
      <c r="J16" s="14">
        <v>23.49</v>
      </c>
      <c r="K16" s="14">
        <v>52.35</v>
      </c>
      <c r="L16" s="14">
        <v>3.57</v>
      </c>
    </row>
    <row r="17" spans="1:12">
      <c r="A17" s="12" t="s">
        <v>39</v>
      </c>
      <c r="B17" s="22" t="s">
        <v>40</v>
      </c>
      <c r="C17" s="13">
        <v>200</v>
      </c>
      <c r="D17" s="14">
        <v>0</v>
      </c>
      <c r="E17" s="14">
        <v>0</v>
      </c>
      <c r="F17" s="14">
        <v>9.98</v>
      </c>
      <c r="G17" s="14">
        <v>39.9</v>
      </c>
      <c r="H17" s="14">
        <v>0</v>
      </c>
      <c r="I17" s="14">
        <v>0</v>
      </c>
      <c r="J17" s="14">
        <v>0.03</v>
      </c>
      <c r="K17" s="14">
        <v>0</v>
      </c>
      <c r="L17" s="14">
        <v>0.03</v>
      </c>
    </row>
    <row r="18" spans="1:12" ht="30">
      <c r="A18" s="12" t="s">
        <v>20</v>
      </c>
      <c r="B18" s="16" t="s">
        <v>15</v>
      </c>
      <c r="C18" s="13">
        <v>50</v>
      </c>
      <c r="D18" s="14">
        <v>3.8</v>
      </c>
      <c r="E18" s="14">
        <v>0.4</v>
      </c>
      <c r="F18" s="14">
        <v>24.6</v>
      </c>
      <c r="G18" s="14">
        <v>117.5</v>
      </c>
      <c r="H18" s="14">
        <v>0.06</v>
      </c>
      <c r="I18" s="14">
        <v>0</v>
      </c>
      <c r="J18" s="14">
        <v>10</v>
      </c>
      <c r="K18" s="14">
        <v>7</v>
      </c>
      <c r="L18" s="14">
        <v>0.55000000000000004</v>
      </c>
    </row>
    <row r="19" spans="1:12">
      <c r="A19" s="1"/>
      <c r="B19" s="4" t="s">
        <v>18</v>
      </c>
      <c r="C19" s="6"/>
      <c r="D19" s="6">
        <f t="shared" ref="D19:L19" si="1">SUM(D14:D18)</f>
        <v>31.200000000000003</v>
      </c>
      <c r="E19" s="6">
        <f t="shared" si="1"/>
        <v>30.319999999999997</v>
      </c>
      <c r="F19" s="6">
        <f t="shared" si="1"/>
        <v>95.240000000000009</v>
      </c>
      <c r="G19" s="18">
        <f t="shared" si="1"/>
        <v>780.86</v>
      </c>
      <c r="H19" s="6">
        <f t="shared" si="1"/>
        <v>0.26</v>
      </c>
      <c r="I19" s="6">
        <f t="shared" si="1"/>
        <v>38.64</v>
      </c>
      <c r="J19" s="6">
        <f t="shared" si="1"/>
        <v>69.75</v>
      </c>
      <c r="K19" s="6">
        <f t="shared" si="1"/>
        <v>91.990000000000009</v>
      </c>
      <c r="L19" s="6">
        <f t="shared" si="1"/>
        <v>5.58</v>
      </c>
    </row>
    <row r="20" spans="1:12" ht="15.75">
      <c r="A20" s="1"/>
      <c r="B20" s="9" t="s">
        <v>19</v>
      </c>
      <c r="C20" s="10"/>
      <c r="D20" s="10">
        <f t="shared" ref="D20:L20" si="2">D19+D12</f>
        <v>55.480000000000004</v>
      </c>
      <c r="E20" s="10">
        <f t="shared" si="2"/>
        <v>52.45</v>
      </c>
      <c r="F20" s="10">
        <f t="shared" si="2"/>
        <v>164.22</v>
      </c>
      <c r="G20" s="10">
        <f t="shared" si="2"/>
        <v>1353.6399999999999</v>
      </c>
      <c r="H20" s="10">
        <f t="shared" si="2"/>
        <v>0.53</v>
      </c>
      <c r="I20" s="10">
        <f t="shared" si="2"/>
        <v>39.840000000000003</v>
      </c>
      <c r="J20" s="10">
        <f t="shared" si="2"/>
        <v>359.01</v>
      </c>
      <c r="K20" s="10">
        <f t="shared" si="2"/>
        <v>172.52</v>
      </c>
      <c r="L20" s="10">
        <f t="shared" si="2"/>
        <v>9.43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2022-10-16T17:50:47Z</dcterms:modified>
</cp:coreProperties>
</file>