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1"/>
  <c r="K21"/>
  <c r="K22" s="1"/>
  <c r="J21"/>
  <c r="I21"/>
  <c r="I22" s="1"/>
  <c r="H21"/>
  <c r="G21"/>
  <c r="G22" s="1"/>
  <c r="F21"/>
  <c r="E21"/>
  <c r="E22" s="1"/>
  <c r="D21"/>
  <c r="L13"/>
  <c r="K13"/>
  <c r="J13"/>
  <c r="J22" s="1"/>
  <c r="I13"/>
  <c r="H13"/>
  <c r="H22" s="1"/>
  <c r="G13"/>
  <c r="F13"/>
  <c r="F22" s="1"/>
  <c r="E13"/>
  <c r="D13"/>
  <c r="D22" s="1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<sst xmlns="http://schemas.openxmlformats.org/spreadsheetml/2006/main" count="48" uniqueCount="45">
  <si>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</si>
  <si>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</si>
  <si>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</si>
  <si>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</si>
  <si>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</si>
  <si>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</si>
  <si>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</si>
  <si>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</si>
  <si>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</si>
  <si>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</si>
  <si>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</si>
  <si>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</si>
  <si>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</si>
  <si>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</si>
  <si>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</si>
  <si>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</si>
  <si>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</si>
  <si>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</si>
  <si>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</si>
  <si>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</si>
  <si>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</si>
  <si>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</si>
  <si>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</si>
  <si>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</si>
  <si>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 xml:space="preserve">Картофельное пюре </t>
  </si>
  <si>
    <t>250/10</t>
  </si>
  <si>
    <t>ТК №138</t>
  </si>
  <si>
    <t>ТК №685</t>
  </si>
  <si>
    <t>ТК №181</t>
  </si>
  <si>
    <t>ТК №98</t>
  </si>
  <si>
    <t>ТК №9</t>
  </si>
  <si>
    <t>ТК №6</t>
  </si>
  <si>
    <t>ТТК №4.2</t>
  </si>
  <si>
    <t>ТТК №5</t>
  </si>
  <si>
    <t>Каша рисовая молочная вязкая с маслом</t>
  </si>
  <si>
    <t>Сыр порционный</t>
  </si>
  <si>
    <t>Масло порционно</t>
  </si>
  <si>
    <t>Чай с сахаром</t>
  </si>
  <si>
    <t>Салат из белокочанной капусты с морковью</t>
  </si>
  <si>
    <t>Борщ с капустой и картофелем со сметаной</t>
  </si>
  <si>
    <t xml:space="preserve">Котлеты из говядины с соусом томатным </t>
  </si>
  <si>
    <t>Чай фруктовый "Шиповник"</t>
  </si>
  <si>
    <t>150/5</t>
  </si>
  <si>
    <t>90/30</t>
  </si>
  <si>
    <t>ОВЗ / ММС / ГПД/ За счет родительской платы                       Возраст 7-11 лет                                                        Неделя I  День  1               Дата: 26.09.2022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</si>
</sst>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4" t="s">
        <v>44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>
      <c r="A3" s="25" t="s">
        <v>2</v>
      </c>
      <c r="B3" s="25" t="s">
        <v>21</v>
      </c>
      <c r="C3" s="25" t="s">
        <v>3</v>
      </c>
      <c r="D3" s="26" t="s">
        <v>22</v>
      </c>
      <c r="E3" s="26"/>
      <c r="F3" s="26"/>
      <c r="G3" s="27" t="s">
        <v>4</v>
      </c>
      <c r="H3" s="26" t="s">
        <v>5</v>
      </c>
      <c r="I3" s="26"/>
      <c r="J3" s="26" t="s">
        <v>23</v>
      </c>
      <c r="K3" s="26"/>
      <c r="L3" s="12"/>
    </row>
    <row r="4" spans="1:12">
      <c r="A4" s="25"/>
      <c r="B4" s="25"/>
      <c r="C4" s="25"/>
      <c r="D4" s="12" t="s">
        <v>6</v>
      </c>
      <c r="E4" s="12" t="s">
        <v>7</v>
      </c>
      <c r="F4" s="12" t="s">
        <v>8</v>
      </c>
      <c r="G4" s="28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28</v>
      </c>
      <c r="B8" s="23" t="s">
        <v>34</v>
      </c>
      <c r="C8" s="15" t="s">
        <v>42</v>
      </c>
      <c r="D8" s="16">
        <v>4.5599999999999996</v>
      </c>
      <c r="E8" s="16">
        <v>6.33</v>
      </c>
      <c r="F8" s="16">
        <v>32.19</v>
      </c>
      <c r="G8" s="16">
        <v>204.42</v>
      </c>
      <c r="H8" s="16">
        <v>0.06</v>
      </c>
      <c r="I8" s="16">
        <v>0.96</v>
      </c>
      <c r="J8" s="16">
        <v>95.97</v>
      </c>
      <c r="K8" s="16">
        <v>27.21</v>
      </c>
      <c r="L8" s="16">
        <v>0.45</v>
      </c>
    </row>
    <row r="9" spans="1:12">
      <c r="A9" s="13" t="s">
        <v>29</v>
      </c>
      <c r="B9" s="17" t="s">
        <v>35</v>
      </c>
      <c r="C9" s="15">
        <v>15</v>
      </c>
      <c r="D9" s="16">
        <v>3.66</v>
      </c>
      <c r="E9" s="16">
        <v>3.54</v>
      </c>
      <c r="F9" s="16">
        <v>0</v>
      </c>
      <c r="G9" s="16">
        <v>46.5</v>
      </c>
      <c r="H9" s="16">
        <v>0.03</v>
      </c>
      <c r="I9" s="16">
        <v>0.16</v>
      </c>
      <c r="J9" s="16">
        <v>13.7</v>
      </c>
      <c r="K9" s="16">
        <v>0</v>
      </c>
      <c r="L9" s="16">
        <v>0.06</v>
      </c>
    </row>
    <row r="10" spans="1:12">
      <c r="A10" s="13" t="s">
        <v>30</v>
      </c>
      <c r="B10" s="23" t="s">
        <v>36</v>
      </c>
      <c r="C10" s="15">
        <v>10</v>
      </c>
      <c r="D10" s="16">
        <v>0.5</v>
      </c>
      <c r="E10" s="16">
        <v>0.9</v>
      </c>
      <c r="F10" s="16">
        <v>2</v>
      </c>
      <c r="G10" s="16">
        <v>67</v>
      </c>
      <c r="H10" s="16">
        <v>0.01</v>
      </c>
      <c r="I10" s="16">
        <v>0.01</v>
      </c>
      <c r="J10" s="16">
        <v>1.58</v>
      </c>
      <c r="K10" s="16">
        <v>0</v>
      </c>
      <c r="L10" s="16">
        <v>0</v>
      </c>
    </row>
    <row r="11" spans="1:12">
      <c r="A11" s="13" t="s">
        <v>27</v>
      </c>
      <c r="B11" s="23" t="s">
        <v>37</v>
      </c>
      <c r="C11" s="15">
        <v>200</v>
      </c>
      <c r="D11" s="16">
        <v>0</v>
      </c>
      <c r="E11" s="16">
        <v>0</v>
      </c>
      <c r="F11" s="16">
        <v>9.98</v>
      </c>
      <c r="G11" s="16">
        <v>39.9</v>
      </c>
      <c r="H11" s="16">
        <v>0</v>
      </c>
      <c r="I11" s="16">
        <v>0</v>
      </c>
      <c r="J11" s="16">
        <v>0.3</v>
      </c>
      <c r="K11" s="16">
        <v>0</v>
      </c>
      <c r="L11" s="16">
        <v>0.03</v>
      </c>
    </row>
    <row r="12" spans="1:12" ht="30">
      <c r="A12" s="13" t="s">
        <v>20</v>
      </c>
      <c r="B12" s="18" t="s">
        <v>15</v>
      </c>
      <c r="C12" s="15">
        <v>50</v>
      </c>
      <c r="D12" s="16">
        <v>3.8</v>
      </c>
      <c r="E12" s="16">
        <v>0.4</v>
      </c>
      <c r="F12" s="16">
        <v>24.6</v>
      </c>
      <c r="G12" s="16">
        <v>117.5</v>
      </c>
      <c r="H12" s="16">
        <v>0.06</v>
      </c>
      <c r="I12" s="16">
        <v>0</v>
      </c>
      <c r="J12" s="16">
        <v>10</v>
      </c>
      <c r="K12" s="16">
        <v>7</v>
      </c>
      <c r="L12" s="16">
        <v>0.55000000000000004</v>
      </c>
    </row>
    <row r="13" spans="1:12">
      <c r="A13" s="1"/>
      <c r="B13" s="5" t="s">
        <v>16</v>
      </c>
      <c r="C13" s="6"/>
      <c r="D13" s="7">
        <f t="shared" ref="D13:L13" si="0">SUM(D8:D12)</f>
        <v>12.52</v>
      </c>
      <c r="E13" s="7">
        <f t="shared" si="0"/>
        <v>11.170000000000002</v>
      </c>
      <c r="F13" s="7">
        <f t="shared" si="0"/>
        <v>68.77000000000001</v>
      </c>
      <c r="G13" s="20">
        <f t="shared" si="0"/>
        <v>475.31999999999994</v>
      </c>
      <c r="H13" s="7">
        <f t="shared" si="0"/>
        <v>0.15999999999999998</v>
      </c>
      <c r="I13" s="7">
        <f t="shared" si="0"/>
        <v>1.1299999999999999</v>
      </c>
      <c r="J13" s="7">
        <f t="shared" si="0"/>
        <v>121.55</v>
      </c>
      <c r="K13" s="7">
        <f t="shared" si="0"/>
        <v>34.21</v>
      </c>
      <c r="L13" s="7">
        <f t="shared" si="0"/>
        <v>1.0900000000000001</v>
      </c>
    </row>
    <row r="14" spans="1:12">
      <c r="A14" s="1"/>
      <c r="B14" s="2" t="s">
        <v>17</v>
      </c>
      <c r="C14" s="8"/>
      <c r="D14" s="9"/>
      <c r="E14" s="9"/>
      <c r="F14" s="9"/>
      <c r="G14" s="9"/>
      <c r="H14" s="9"/>
      <c r="I14" s="9"/>
      <c r="J14" s="9"/>
      <c r="K14" s="9"/>
      <c r="L14" s="9"/>
    </row>
    <row r="15" spans="1:12" ht="30">
      <c r="A15" s="13" t="s">
        <v>31</v>
      </c>
      <c r="B15" s="19" t="s">
        <v>38</v>
      </c>
      <c r="C15" s="15">
        <v>60</v>
      </c>
      <c r="D15" s="16">
        <v>1.38</v>
      </c>
      <c r="E15" s="16">
        <v>3.08</v>
      </c>
      <c r="F15" s="16">
        <v>7.01</v>
      </c>
      <c r="G15" s="16">
        <v>62.12</v>
      </c>
      <c r="H15" s="16">
        <v>0.03</v>
      </c>
      <c r="I15" s="16">
        <v>31.11</v>
      </c>
      <c r="J15" s="16">
        <v>39.549999999999997</v>
      </c>
      <c r="K15" s="16">
        <v>15.63</v>
      </c>
      <c r="L15" s="16">
        <v>0.53</v>
      </c>
    </row>
    <row r="16" spans="1:12" ht="30">
      <c r="A16" s="13" t="s">
        <v>32</v>
      </c>
      <c r="B16" s="19" t="s">
        <v>39</v>
      </c>
      <c r="C16" s="15" t="s">
        <v>25</v>
      </c>
      <c r="D16" s="16">
        <v>1.77</v>
      </c>
      <c r="E16" s="16">
        <v>4.17</v>
      </c>
      <c r="F16" s="16">
        <v>9.8000000000000007</v>
      </c>
      <c r="G16" s="16">
        <v>84.42</v>
      </c>
      <c r="H16" s="16">
        <v>0.05</v>
      </c>
      <c r="I16" s="16">
        <v>19.850000000000001</v>
      </c>
      <c r="J16" s="16">
        <v>36.479999999999997</v>
      </c>
      <c r="K16" s="16">
        <v>23.52</v>
      </c>
      <c r="L16" s="16">
        <v>1.1100000000000001</v>
      </c>
    </row>
    <row r="17" spans="1:12">
      <c r="A17" s="13" t="s">
        <v>26</v>
      </c>
      <c r="B17" s="17" t="s">
        <v>24</v>
      </c>
      <c r="C17" s="22">
        <v>180</v>
      </c>
      <c r="D17" s="16">
        <v>3.95</v>
      </c>
      <c r="E17" s="16">
        <v>6.09</v>
      </c>
      <c r="F17" s="16">
        <v>26.5</v>
      </c>
      <c r="G17" s="16">
        <v>177.19</v>
      </c>
      <c r="H17" s="16">
        <v>0.2</v>
      </c>
      <c r="I17" s="16">
        <v>31.15</v>
      </c>
      <c r="J17" s="16">
        <v>63.86</v>
      </c>
      <c r="K17" s="16">
        <v>40.14</v>
      </c>
      <c r="L17" s="16">
        <v>1.53</v>
      </c>
    </row>
    <row r="18" spans="1:12" ht="30">
      <c r="A18" s="13" t="s">
        <v>29</v>
      </c>
      <c r="B18" s="19" t="s">
        <v>40</v>
      </c>
      <c r="C18" s="15" t="s">
        <v>43</v>
      </c>
      <c r="D18" s="16">
        <v>14.31</v>
      </c>
      <c r="E18" s="16">
        <v>14.29</v>
      </c>
      <c r="F18" s="16">
        <v>15.27</v>
      </c>
      <c r="G18" s="16">
        <v>250.55</v>
      </c>
      <c r="H18" s="16">
        <v>0.08</v>
      </c>
      <c r="I18" s="16">
        <v>0.27</v>
      </c>
      <c r="J18" s="16">
        <v>40.08</v>
      </c>
      <c r="K18" s="16">
        <v>21.58</v>
      </c>
      <c r="L18" s="16">
        <v>2.13</v>
      </c>
    </row>
    <row r="19" spans="1:12">
      <c r="A19" s="13" t="s">
        <v>33</v>
      </c>
      <c r="B19" s="14" t="s">
        <v>41</v>
      </c>
      <c r="C19" s="15">
        <v>200</v>
      </c>
      <c r="D19" s="16">
        <v>0</v>
      </c>
      <c r="E19" s="16">
        <v>0</v>
      </c>
      <c r="F19" s="16">
        <v>9.98</v>
      </c>
      <c r="G19" s="16">
        <v>39.9</v>
      </c>
      <c r="H19" s="16">
        <v>0</v>
      </c>
      <c r="I19" s="16">
        <v>0</v>
      </c>
      <c r="J19" s="16">
        <v>0.03</v>
      </c>
      <c r="K19" s="16">
        <v>0</v>
      </c>
      <c r="L19" s="16">
        <v>0.03</v>
      </c>
    </row>
    <row r="20" spans="1:12" ht="30">
      <c r="A20" s="13" t="s">
        <v>20</v>
      </c>
      <c r="B20" s="18" t="s">
        <v>15</v>
      </c>
      <c r="C20" s="15">
        <v>50</v>
      </c>
      <c r="D20" s="16">
        <v>3.8</v>
      </c>
      <c r="E20" s="16">
        <v>0.4</v>
      </c>
      <c r="F20" s="16">
        <v>24.6</v>
      </c>
      <c r="G20" s="16">
        <v>117.5</v>
      </c>
      <c r="H20" s="16">
        <v>0.06</v>
      </c>
      <c r="I20" s="16">
        <v>0</v>
      </c>
      <c r="J20" s="16">
        <v>10</v>
      </c>
      <c r="K20" s="16">
        <v>7</v>
      </c>
      <c r="L20" s="16">
        <v>0.55000000000000004</v>
      </c>
    </row>
    <row r="21" spans="1:12">
      <c r="B21" s="5" t="s">
        <v>18</v>
      </c>
      <c r="C21" s="6"/>
      <c r="D21" s="7">
        <f t="shared" ref="D21:L21" si="1">SUM(D15:D20)</f>
        <v>25.21</v>
      </c>
      <c r="E21" s="7">
        <f t="shared" si="1"/>
        <v>28.029999999999998</v>
      </c>
      <c r="F21" s="7">
        <f t="shared" si="1"/>
        <v>93.16</v>
      </c>
      <c r="G21" s="20">
        <f t="shared" si="1"/>
        <v>731.68</v>
      </c>
      <c r="H21" s="7">
        <f t="shared" si="1"/>
        <v>0.42000000000000004</v>
      </c>
      <c r="I21" s="7">
        <f t="shared" si="1"/>
        <v>82.38</v>
      </c>
      <c r="J21" s="7">
        <f t="shared" si="1"/>
        <v>189.99999999999997</v>
      </c>
      <c r="K21" s="7">
        <f t="shared" si="1"/>
        <v>107.86999999999999</v>
      </c>
      <c r="L21" s="7">
        <f t="shared" si="1"/>
        <v>5.88</v>
      </c>
    </row>
    <row r="22" spans="1:12" ht="15.75">
      <c r="B22" s="10" t="s">
        <v>19</v>
      </c>
      <c r="C22" s="21"/>
      <c r="D22" s="11">
        <f t="shared" ref="D22:L22" si="2">D21+D13</f>
        <v>37.730000000000004</v>
      </c>
      <c r="E22" s="11">
        <f t="shared" si="2"/>
        <v>39.200000000000003</v>
      </c>
      <c r="F22" s="11">
        <f t="shared" si="2"/>
        <v>161.93</v>
      </c>
      <c r="G22" s="11">
        <f t="shared" si="2"/>
        <v>1207</v>
      </c>
      <c r="H22" s="11">
        <f t="shared" si="2"/>
        <v>0.58000000000000007</v>
      </c>
      <c r="I22" s="11">
        <f t="shared" si="2"/>
        <v>83.509999999999991</v>
      </c>
      <c r="J22" s="11">
        <f t="shared" si="2"/>
        <v>311.54999999999995</v>
      </c>
      <c r="K22" s="11">
        <f t="shared" si="2"/>
        <v>142.07999999999998</v>
      </c>
      <c r="L22" s="11">
        <f t="shared" si="2"/>
        <v>6.97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2022-09-18T14:22:11Z</dcterms:modified>
</cp:coreProperties>
</file>