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K20"/>
  <c r="K21" s="1"/>
  <c r="J20"/>
  <c r="I20"/>
  <c r="I21" s="1"/>
  <c r="H20"/>
  <c r="G20"/>
  <c r="F20"/>
  <c r="E20"/>
  <c r="E21" s="1"/>
  <c r="D20"/>
  <c r="L13"/>
  <c r="K13"/>
  <c r="J13"/>
  <c r="I13"/>
  <c r="H13"/>
  <c r="G13"/>
  <c r="F13"/>
  <c r="E13"/>
  <c r="D13"/>
  <c r="L21" l="1"/>
  <c r="J21"/>
  <c r="H21"/>
  <c r="G21"/>
  <c r="F21"/>
  <c r="D21"/>
</calcChain>
</file>

<file path=xl/sharedStrings.xml><?xml version="1.0" encoding="utf-8"?>
<sst xmlns="http://schemas.openxmlformats.org/spreadsheetml/2006/main" count="41" uniqueCount="39">
  <si>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</si>
  <si>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</si>
  <si>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</si>
  <si>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</si>
  <si>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</si>
  <si>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</si>
  <si>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</si>
  <si>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</si>
  <si>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</si>
  <si>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</si>
  <si>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</si>
  <si>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</si>
  <si>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</si>
  <si>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</si>
  <si>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</si>
  <si>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</si>
  <si>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</si>
  <si>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</si>
  <si>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</si>
  <si>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</si>
  <si>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</si>
  <si>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</si>
  <si>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</si>
  <si>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</si>
  <si>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№195</t>
  </si>
  <si>
    <t>Каша молочная "Дружба"</t>
  </si>
  <si>
    <t>ТК №283</t>
  </si>
  <si>
    <t>Кофейный напиток</t>
  </si>
  <si>
    <t>ТК №98</t>
  </si>
  <si>
    <t>Сыр порционный</t>
  </si>
  <si>
    <t>ТК №36</t>
  </si>
  <si>
    <t>Салат "Мазайка"</t>
  </si>
  <si>
    <t>ТК №59</t>
  </si>
  <si>
    <t>Суп картофельный с макаронными изделиями</t>
  </si>
  <si>
    <t>ТК №492</t>
  </si>
  <si>
    <t>Плов из кур</t>
  </si>
  <si>
    <t>ТТК №5</t>
  </si>
  <si>
    <t>Чай фруктовый "Шиповник"</t>
  </si>
  <si>
    <t>ОВЗ / ММС / ГПД/ За счет родительской платы                       Возраст 7-11 лет                                                        Неделя I I День  1           Дата: 19.09.2022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</si>
</sst>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0" fontId="5" fillId="0" borderId="2" xfId="0" applyNumberFormat="1" applyFont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/>
    <xf numFmtId="0" fontId="6" fillId="3" borderId="2" xfId="0" applyNumberFormat="1" applyFont="1" applyFill="1" applyBorder="1" applyAlignment="1">
      <alignment horizontal="center" vertical="center"/>
    </xf>
    <xf numFmtId="2" fontId="6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topLeftCell="A2" workbookViewId="0">
      <selection activeCell="L12" sqref="L1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38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24</v>
      </c>
      <c r="B8" s="17" t="s">
        <v>25</v>
      </c>
      <c r="C8" s="15">
        <v>200</v>
      </c>
      <c r="D8" s="16">
        <v>6.16</v>
      </c>
      <c r="E8" s="16">
        <v>8.48</v>
      </c>
      <c r="F8" s="16">
        <v>32.799999999999997</v>
      </c>
      <c r="G8" s="16">
        <v>232.8</v>
      </c>
      <c r="H8" s="16">
        <v>0.11</v>
      </c>
      <c r="I8" s="16">
        <v>0.52</v>
      </c>
      <c r="J8" s="16">
        <v>124.86</v>
      </c>
      <c r="K8" s="16">
        <v>36.35</v>
      </c>
      <c r="L8" s="16">
        <v>0.79</v>
      </c>
    </row>
    <row r="9" spans="1:12">
      <c r="A9" s="13" t="s">
        <v>26</v>
      </c>
      <c r="B9" s="17" t="s">
        <v>27</v>
      </c>
      <c r="C9" s="15">
        <v>200</v>
      </c>
      <c r="D9" s="16">
        <v>3.8</v>
      </c>
      <c r="E9" s="16">
        <v>3.5</v>
      </c>
      <c r="F9" s="16">
        <v>11.2</v>
      </c>
      <c r="G9" s="16">
        <v>91.2</v>
      </c>
      <c r="H9" s="16">
        <v>0.03</v>
      </c>
      <c r="I9" s="16">
        <v>0.52</v>
      </c>
      <c r="J9" s="16">
        <v>111</v>
      </c>
      <c r="K9" s="16">
        <v>30.7</v>
      </c>
      <c r="L9" s="16">
        <v>1.1000000000000001</v>
      </c>
    </row>
    <row r="10" spans="1:12" ht="30">
      <c r="A10" s="13" t="s">
        <v>20</v>
      </c>
      <c r="B10" s="18" t="s">
        <v>15</v>
      </c>
      <c r="C10" s="15">
        <v>50</v>
      </c>
      <c r="D10" s="16">
        <v>3.8</v>
      </c>
      <c r="E10" s="16">
        <v>0.4</v>
      </c>
      <c r="F10" s="16">
        <v>24.6</v>
      </c>
      <c r="G10" s="16">
        <v>117.5</v>
      </c>
      <c r="H10" s="16">
        <v>0.06</v>
      </c>
      <c r="I10" s="16">
        <v>0</v>
      </c>
      <c r="J10" s="16">
        <v>10</v>
      </c>
      <c r="K10" s="16">
        <v>7</v>
      </c>
      <c r="L10" s="16">
        <v>0.55000000000000004</v>
      </c>
    </row>
    <row r="11" spans="1:12">
      <c r="A11" s="13" t="s">
        <v>28</v>
      </c>
      <c r="B11" s="17" t="s">
        <v>29</v>
      </c>
      <c r="C11" s="15">
        <v>15</v>
      </c>
      <c r="D11" s="16">
        <v>3.66</v>
      </c>
      <c r="E11" s="16">
        <v>3.54</v>
      </c>
      <c r="F11" s="16">
        <v>0</v>
      </c>
      <c r="G11" s="16">
        <v>46.5</v>
      </c>
      <c r="H11" s="16">
        <v>0.03</v>
      </c>
      <c r="I11" s="16">
        <v>0.16</v>
      </c>
      <c r="J11" s="16">
        <v>13.7</v>
      </c>
      <c r="K11" s="16">
        <v>0</v>
      </c>
      <c r="L11" s="16">
        <v>0.06</v>
      </c>
    </row>
    <row r="12" spans="1:12">
      <c r="A12" s="13"/>
      <c r="B12" s="22"/>
      <c r="C12" s="23"/>
      <c r="D12" s="24"/>
      <c r="E12" s="24"/>
      <c r="F12" s="24"/>
      <c r="G12" s="24"/>
      <c r="H12" s="24"/>
      <c r="I12" s="24"/>
      <c r="J12" s="24"/>
      <c r="K12" s="24"/>
      <c r="L12" s="24"/>
    </row>
    <row r="13" spans="1:12">
      <c r="A13" s="1"/>
      <c r="B13" s="5" t="s">
        <v>16</v>
      </c>
      <c r="C13" s="6"/>
      <c r="D13" s="7">
        <f t="shared" ref="D13:L13" si="0">SUM(D8:D12)</f>
        <v>17.420000000000002</v>
      </c>
      <c r="E13" s="7">
        <f t="shared" si="0"/>
        <v>15.920000000000002</v>
      </c>
      <c r="F13" s="7">
        <f t="shared" si="0"/>
        <v>68.599999999999994</v>
      </c>
      <c r="G13" s="21">
        <f t="shared" si="0"/>
        <v>488</v>
      </c>
      <c r="H13" s="7">
        <f t="shared" si="0"/>
        <v>0.23</v>
      </c>
      <c r="I13" s="7">
        <f t="shared" si="0"/>
        <v>1.2</v>
      </c>
      <c r="J13" s="7">
        <f t="shared" si="0"/>
        <v>259.56</v>
      </c>
      <c r="K13" s="7">
        <f t="shared" si="0"/>
        <v>74.05</v>
      </c>
      <c r="L13" s="7">
        <f t="shared" si="0"/>
        <v>2.5000000000000004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30</v>
      </c>
      <c r="B15" s="19" t="s">
        <v>31</v>
      </c>
      <c r="C15" s="15">
        <v>60</v>
      </c>
      <c r="D15" s="16">
        <v>0.9</v>
      </c>
      <c r="E15" s="16">
        <v>2.7</v>
      </c>
      <c r="F15" s="16">
        <v>6.6</v>
      </c>
      <c r="G15" s="16">
        <v>54</v>
      </c>
      <c r="H15" s="16">
        <v>0.01</v>
      </c>
      <c r="I15" s="16">
        <v>8.2200000000000006</v>
      </c>
      <c r="J15" s="16">
        <v>22.85</v>
      </c>
      <c r="K15" s="16">
        <v>11.72</v>
      </c>
      <c r="L15" s="16">
        <v>0.56999999999999995</v>
      </c>
    </row>
    <row r="16" spans="1:12" ht="30">
      <c r="A16" s="13" t="s">
        <v>32</v>
      </c>
      <c r="B16" s="19" t="s">
        <v>33</v>
      </c>
      <c r="C16" s="15">
        <v>250</v>
      </c>
      <c r="D16" s="16">
        <v>2.7</v>
      </c>
      <c r="E16" s="16">
        <v>2.5</v>
      </c>
      <c r="F16" s="16">
        <v>18.8</v>
      </c>
      <c r="G16" s="16">
        <v>111</v>
      </c>
      <c r="H16" s="16">
        <v>0.08</v>
      </c>
      <c r="I16" s="16">
        <v>6.6</v>
      </c>
      <c r="J16" s="16">
        <v>13.38</v>
      </c>
      <c r="K16" s="16">
        <v>20.92</v>
      </c>
      <c r="L16" s="16">
        <v>0.86</v>
      </c>
    </row>
    <row r="17" spans="1:12">
      <c r="A17" s="13" t="s">
        <v>34</v>
      </c>
      <c r="B17" s="17" t="s">
        <v>35</v>
      </c>
      <c r="C17" s="15">
        <v>200</v>
      </c>
      <c r="D17" s="16">
        <v>23.8</v>
      </c>
      <c r="E17" s="16">
        <v>24.72</v>
      </c>
      <c r="F17" s="16">
        <v>35.26</v>
      </c>
      <c r="G17" s="16">
        <v>458.46</v>
      </c>
      <c r="H17" s="16">
        <v>0.11</v>
      </c>
      <c r="I17" s="16">
        <v>23.82</v>
      </c>
      <c r="J17" s="16">
        <v>23.49</v>
      </c>
      <c r="K17" s="16">
        <v>52.35</v>
      </c>
      <c r="L17" s="16">
        <v>3.57</v>
      </c>
    </row>
    <row r="18" spans="1:12">
      <c r="A18" s="13" t="s">
        <v>36</v>
      </c>
      <c r="B18" s="14" t="s">
        <v>37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0.03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7"/>
      <c r="D20" s="7">
        <f t="shared" ref="D20:L20" si="1">SUM(D15:D19)</f>
        <v>31.200000000000003</v>
      </c>
      <c r="E20" s="7">
        <f t="shared" si="1"/>
        <v>30.319999999999997</v>
      </c>
      <c r="F20" s="7">
        <f t="shared" si="1"/>
        <v>95.240000000000009</v>
      </c>
      <c r="G20" s="21">
        <f t="shared" si="1"/>
        <v>780.86</v>
      </c>
      <c r="H20" s="7">
        <f t="shared" si="1"/>
        <v>0.26</v>
      </c>
      <c r="I20" s="7">
        <f t="shared" si="1"/>
        <v>38.64</v>
      </c>
      <c r="J20" s="7">
        <f t="shared" si="1"/>
        <v>69.75</v>
      </c>
      <c r="K20" s="7">
        <f t="shared" si="1"/>
        <v>91.990000000000009</v>
      </c>
      <c r="L20" s="7">
        <f t="shared" si="1"/>
        <v>5.58</v>
      </c>
    </row>
    <row r="21" spans="1:12" ht="15.75">
      <c r="A21" s="1"/>
      <c r="B21" s="10" t="s">
        <v>19</v>
      </c>
      <c r="C21" s="11"/>
      <c r="D21" s="11">
        <f t="shared" ref="D21:L21" si="2">D20+D13</f>
        <v>48.620000000000005</v>
      </c>
      <c r="E21" s="11">
        <f t="shared" si="2"/>
        <v>46.239999999999995</v>
      </c>
      <c r="F21" s="11">
        <f t="shared" si="2"/>
        <v>163.84</v>
      </c>
      <c r="G21" s="11">
        <f t="shared" si="2"/>
        <v>1268.8600000000001</v>
      </c>
      <c r="H21" s="11">
        <f t="shared" si="2"/>
        <v>0.49</v>
      </c>
      <c r="I21" s="11">
        <f t="shared" si="2"/>
        <v>39.840000000000003</v>
      </c>
      <c r="J21" s="11">
        <f t="shared" si="2"/>
        <v>329.31</v>
      </c>
      <c r="K21" s="11">
        <f t="shared" si="2"/>
        <v>166.04000000000002</v>
      </c>
      <c r="L21" s="11">
        <f t="shared" si="2"/>
        <v>8.08</v>
      </c>
    </row>
    <row r="22" spans="1:12" ht="15.75">
      <c r="B22" s="10"/>
      <c r="C22" s="20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2022-09-20T03:55:59Z</dcterms:modified>
</cp:coreProperties>
</file>