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K20"/>
  <c r="K21" s="1"/>
  <c r="J20"/>
  <c r="I20"/>
  <c r="I21" s="1"/>
  <c r="H20"/>
  <c r="G20"/>
  <c r="G21" s="1"/>
  <c r="F20"/>
  <c r="E20"/>
  <c r="E21" s="1"/>
  <c r="D20"/>
  <c r="L12"/>
  <c r="L21" s="1"/>
  <c r="K12"/>
  <c r="J12"/>
  <c r="J21" s="1"/>
  <c r="I12"/>
  <c r="H12"/>
  <c r="H21" s="1"/>
  <c r="G12"/>
  <c r="F12"/>
  <c r="F21" s="1"/>
  <c r="E12"/>
  <c r="D12"/>
  <c r="D21" s="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<sst xmlns="http://schemas.openxmlformats.org/spreadsheetml/2006/main" count="44" uniqueCount="42">
  <si>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</si>
  <si>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</si>
  <si>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</si>
  <si>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</si>
  <si>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</si>
  <si>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</si>
  <si>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</si>
  <si>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</si>
  <si>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</si>
  <si>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</si>
  <si>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</si>
  <si>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</si>
  <si>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</si>
  <si>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</si>
  <si>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</si>
  <si>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</si>
  <si>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</si>
  <si>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</si>
  <si>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</si>
  <si>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</si>
  <si>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</si>
  <si>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</si>
  <si>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</si>
  <si>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</si>
  <si>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Макаронные изделия отварные с маслом</t>
  </si>
  <si>
    <t>90/30</t>
  </si>
  <si>
    <t>ТК №212</t>
  </si>
  <si>
    <t>Салат картофельный с квашенной капустой</t>
  </si>
  <si>
    <t>Плов из кур</t>
  </si>
  <si>
    <t>Напиток чайный "Витаминный"</t>
  </si>
  <si>
    <t>Винегрет овощной</t>
  </si>
  <si>
    <t>Суп с мелкошинкованными овощами</t>
  </si>
  <si>
    <t>Котлета "Здоровье" с соусом томатным</t>
  </si>
  <si>
    <t>Кофейный напиток</t>
  </si>
  <si>
    <t>ТК №239</t>
  </si>
  <si>
    <t>ТК №492</t>
  </si>
  <si>
    <t>ТТК №6</t>
  </si>
  <si>
    <t>ТК №42</t>
  </si>
  <si>
    <t>ТК №67</t>
  </si>
  <si>
    <t>ТК №99</t>
  </si>
  <si>
    <t>ТК №283</t>
  </si>
  <si>
    <t>ОВЗ / ММС / ГПД/ За счет родительской платы                       Возраст 7-11 лет                                                        Неделя I I  День  4                  Дата: 08.09.2022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</si>
</sst>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41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2"/>
    </row>
    <row r="4" spans="1:12">
      <c r="A4" s="23"/>
      <c r="B4" s="23"/>
      <c r="C4" s="23"/>
      <c r="D4" s="12" t="s">
        <v>6</v>
      </c>
      <c r="E4" s="12" t="s">
        <v>7</v>
      </c>
      <c r="F4" s="12" t="s">
        <v>8</v>
      </c>
      <c r="G4" s="26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34</v>
      </c>
      <c r="B8" s="14" t="s">
        <v>27</v>
      </c>
      <c r="C8" s="15">
        <v>60</v>
      </c>
      <c r="D8" s="16">
        <v>0.9</v>
      </c>
      <c r="E8" s="16">
        <v>3.12</v>
      </c>
      <c r="F8" s="16">
        <v>6</v>
      </c>
      <c r="G8" s="16">
        <v>56.4</v>
      </c>
      <c r="H8" s="16">
        <v>0.03</v>
      </c>
      <c r="I8" s="16">
        <v>3.84</v>
      </c>
      <c r="J8" s="16">
        <v>13</v>
      </c>
      <c r="K8" s="16">
        <v>11.5</v>
      </c>
      <c r="L8" s="16">
        <v>0.44</v>
      </c>
    </row>
    <row r="9" spans="1:12">
      <c r="A9" s="13" t="s">
        <v>35</v>
      </c>
      <c r="B9" s="17" t="s">
        <v>28</v>
      </c>
      <c r="C9" s="15">
        <v>200</v>
      </c>
      <c r="D9" s="16">
        <v>23.8</v>
      </c>
      <c r="E9" s="16">
        <v>24.72</v>
      </c>
      <c r="F9" s="16">
        <v>35.26</v>
      </c>
      <c r="G9" s="16">
        <v>458.46</v>
      </c>
      <c r="H9" s="16">
        <v>0.11</v>
      </c>
      <c r="I9" s="16">
        <v>23.82</v>
      </c>
      <c r="J9" s="16">
        <v>23.49</v>
      </c>
      <c r="K9" s="16">
        <v>52.35</v>
      </c>
      <c r="L9" s="16">
        <v>3.57</v>
      </c>
    </row>
    <row r="10" spans="1:12">
      <c r="A10" s="13" t="s">
        <v>36</v>
      </c>
      <c r="B10" s="17" t="s">
        <v>29</v>
      </c>
      <c r="C10" s="15">
        <v>200</v>
      </c>
      <c r="D10" s="16">
        <v>0</v>
      </c>
      <c r="E10" s="16">
        <v>0</v>
      </c>
      <c r="F10" s="16">
        <v>9.98</v>
      </c>
      <c r="G10" s="16">
        <v>39.9</v>
      </c>
      <c r="H10" s="16">
        <v>0</v>
      </c>
      <c r="I10" s="16">
        <v>0</v>
      </c>
      <c r="J10" s="16">
        <v>0.3</v>
      </c>
      <c r="K10" s="16">
        <v>0</v>
      </c>
      <c r="L10" s="16">
        <v>0.03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28.5</v>
      </c>
      <c r="E12" s="7">
        <f t="shared" si="0"/>
        <v>28.24</v>
      </c>
      <c r="F12" s="7">
        <f t="shared" si="0"/>
        <v>75.84</v>
      </c>
      <c r="G12" s="20">
        <f t="shared" si="0"/>
        <v>672.26</v>
      </c>
      <c r="H12" s="7">
        <f t="shared" si="0"/>
        <v>0.2</v>
      </c>
      <c r="I12" s="7">
        <f t="shared" si="0"/>
        <v>27.66</v>
      </c>
      <c r="J12" s="7">
        <f t="shared" si="0"/>
        <v>46.789999999999992</v>
      </c>
      <c r="K12" s="7">
        <f t="shared" si="0"/>
        <v>70.849999999999994</v>
      </c>
      <c r="L12" s="7">
        <f t="shared" si="0"/>
        <v>4.59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37</v>
      </c>
      <c r="B14" s="14" t="s">
        <v>30</v>
      </c>
      <c r="C14" s="15">
        <v>60</v>
      </c>
      <c r="D14" s="16">
        <v>0.81</v>
      </c>
      <c r="E14" s="16">
        <v>3.1</v>
      </c>
      <c r="F14" s="16">
        <v>4.3</v>
      </c>
      <c r="G14" s="16">
        <v>48.64</v>
      </c>
      <c r="H14" s="16">
        <v>0.03</v>
      </c>
      <c r="I14" s="16">
        <v>5.41</v>
      </c>
      <c r="J14" s="16">
        <v>12.83</v>
      </c>
      <c r="K14" s="16">
        <v>10.74</v>
      </c>
      <c r="L14" s="16">
        <v>0.44</v>
      </c>
    </row>
    <row r="15" spans="1:12">
      <c r="A15" s="13" t="s">
        <v>38</v>
      </c>
      <c r="B15" s="19" t="s">
        <v>31</v>
      </c>
      <c r="C15" s="15">
        <v>250</v>
      </c>
      <c r="D15" s="16">
        <v>1.88</v>
      </c>
      <c r="E15" s="16">
        <v>4.26</v>
      </c>
      <c r="F15" s="16">
        <v>1.1200000000000001</v>
      </c>
      <c r="G15" s="16">
        <v>90.86</v>
      </c>
      <c r="H15" s="16">
        <v>0.09</v>
      </c>
      <c r="I15" s="16">
        <v>21.3</v>
      </c>
      <c r="J15" s="16">
        <v>25.68</v>
      </c>
      <c r="K15" s="16">
        <v>21.8</v>
      </c>
      <c r="L15" s="16">
        <v>0.81</v>
      </c>
    </row>
    <row r="16" spans="1:12" ht="30">
      <c r="A16" s="13" t="s">
        <v>26</v>
      </c>
      <c r="B16" s="19" t="s">
        <v>24</v>
      </c>
      <c r="C16" s="21">
        <v>150</v>
      </c>
      <c r="D16" s="16">
        <v>5.82</v>
      </c>
      <c r="E16" s="16">
        <v>4.3099999999999996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39</v>
      </c>
      <c r="B17" s="17" t="s">
        <v>32</v>
      </c>
      <c r="C17" s="15" t="s">
        <v>25</v>
      </c>
      <c r="D17" s="16">
        <v>13.5</v>
      </c>
      <c r="E17" s="16">
        <v>11.02</v>
      </c>
      <c r="F17" s="16">
        <v>7.2</v>
      </c>
      <c r="G17" s="16">
        <v>182.2</v>
      </c>
      <c r="H17" s="16">
        <v>1.19</v>
      </c>
      <c r="I17" s="16">
        <v>0.49</v>
      </c>
      <c r="J17" s="16">
        <v>34.380000000000003</v>
      </c>
      <c r="K17" s="16">
        <v>25.56</v>
      </c>
      <c r="L17" s="16">
        <v>1.21</v>
      </c>
    </row>
    <row r="18" spans="1:12">
      <c r="A18" s="13" t="s">
        <v>40</v>
      </c>
      <c r="B18" s="17" t="s">
        <v>33</v>
      </c>
      <c r="C18" s="15">
        <v>200</v>
      </c>
      <c r="D18" s="16">
        <v>3.8</v>
      </c>
      <c r="E18" s="16">
        <v>3.5</v>
      </c>
      <c r="F18" s="16">
        <v>11.2</v>
      </c>
      <c r="G18" s="16">
        <v>91.2</v>
      </c>
      <c r="H18" s="16">
        <v>0.03</v>
      </c>
      <c r="I18" s="16">
        <v>0.52</v>
      </c>
      <c r="J18" s="16">
        <v>111</v>
      </c>
      <c r="K18" s="16">
        <v>30.7</v>
      </c>
      <c r="L18" s="16">
        <v>1.1000000000000001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3"/>
      <c r="B20" s="5" t="s">
        <v>18</v>
      </c>
      <c r="C20" s="6"/>
      <c r="D20" s="7">
        <f t="shared" ref="D20:L20" si="1">SUM(D14:D19)</f>
        <v>29.61</v>
      </c>
      <c r="E20" s="7">
        <f t="shared" si="1"/>
        <v>26.589999999999996</v>
      </c>
      <c r="F20" s="7">
        <f t="shared" si="1"/>
        <v>85.5</v>
      </c>
      <c r="G20" s="27">
        <f t="shared" si="1"/>
        <v>740.90000000000009</v>
      </c>
      <c r="H20" s="7">
        <f t="shared" si="1"/>
        <v>1.49</v>
      </c>
      <c r="I20" s="7">
        <f t="shared" si="1"/>
        <v>27.72</v>
      </c>
      <c r="J20" s="7">
        <f t="shared" si="1"/>
        <v>209.48</v>
      </c>
      <c r="K20" s="7">
        <f t="shared" si="1"/>
        <v>104.46000000000001</v>
      </c>
      <c r="L20" s="7">
        <f t="shared" si="1"/>
        <v>4.9899999999999993</v>
      </c>
    </row>
    <row r="21" spans="1:12" ht="15.75">
      <c r="B21" s="10" t="s">
        <v>19</v>
      </c>
      <c r="C21" s="28"/>
      <c r="D21" s="11">
        <f t="shared" ref="D21:L21" si="2">D20+D12</f>
        <v>58.11</v>
      </c>
      <c r="E21" s="11">
        <f t="shared" si="2"/>
        <v>54.83</v>
      </c>
      <c r="F21" s="11">
        <f t="shared" si="2"/>
        <v>161.34</v>
      </c>
      <c r="G21" s="11">
        <f t="shared" si="2"/>
        <v>1413.16</v>
      </c>
      <c r="H21" s="11">
        <f t="shared" si="2"/>
        <v>1.69</v>
      </c>
      <c r="I21" s="11">
        <f t="shared" si="2"/>
        <v>55.379999999999995</v>
      </c>
      <c r="J21" s="11">
        <f t="shared" si="2"/>
        <v>256.27</v>
      </c>
      <c r="K21" s="11">
        <f t="shared" si="2"/>
        <v>175.31</v>
      </c>
      <c r="L21" s="11">
        <f t="shared" si="2"/>
        <v>9.5799999999999983</v>
      </c>
    </row>
    <row r="22" spans="1:12" ht="15.75">
      <c r="B22" s="10"/>
      <c r="C22" s="1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2022-09-02T08:31:48Z</dcterms:modified>
</cp:coreProperties>
</file>